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Jahimaad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J39" i="1" l="1"/>
  <c r="B39" i="1"/>
</calcChain>
</file>

<file path=xl/sharedStrings.xml><?xml version="1.0" encoding="utf-8"?>
<sst xmlns="http://schemas.openxmlformats.org/spreadsheetml/2006/main" count="299" uniqueCount="137">
  <si>
    <t>Metskond</t>
  </si>
  <si>
    <t>Katastrinumber</t>
  </si>
  <si>
    <t>KVR objekti kood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</si>
  <si>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</si>
  <si>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</si>
  <si>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</si>
  <si>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</si>
  <si>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</si>
  <si>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</si>
  <si>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</si>
  <si>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</si>
  <si>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Võrumaa</t>
  </si>
  <si>
    <t>86502:001:0510</t>
  </si>
  <si>
    <t>KV5562M1</t>
  </si>
  <si>
    <t>Roosa metskond 6</t>
  </si>
  <si>
    <t>Võru maakond</t>
  </si>
  <si>
    <t>Varstu vald</t>
  </si>
  <si>
    <t>Varstu</t>
  </si>
  <si>
    <t>soolak (1), metssigade söötmiskoht (1)</t>
  </si>
  <si>
    <t>Maatulundusmaa (100.0%)</t>
  </si>
  <si>
    <t>69702:001:1390</t>
  </si>
  <si>
    <t>KV5554M1</t>
  </si>
  <si>
    <t>Roosa metskond 36</t>
  </si>
  <si>
    <t>Rõuge vald</t>
  </si>
  <si>
    <t>86501:002:0710</t>
  </si>
  <si>
    <t>KV18273M1</t>
  </si>
  <si>
    <t>Roosa metskond 5</t>
  </si>
  <si>
    <t>soolak (2)</t>
  </si>
  <si>
    <t>86502:001:0480</t>
  </si>
  <si>
    <t>KV5559M1</t>
  </si>
  <si>
    <t>Roosa metskond 1</t>
  </si>
  <si>
    <t>metssigade söötmiskoht (2)</t>
  </si>
  <si>
    <t>86501:001:0020</t>
  </si>
  <si>
    <t>KV9245M1</t>
  </si>
  <si>
    <t>Roosa metskond 32</t>
  </si>
  <si>
    <t>metssigade söötmiskoht (1)</t>
  </si>
  <si>
    <t>86501:001:0125</t>
  </si>
  <si>
    <t>KV51130M1</t>
  </si>
  <si>
    <t>Roosa metskond 54</t>
  </si>
  <si>
    <t>86501:001:0120</t>
  </si>
  <si>
    <t>KV41695M1</t>
  </si>
  <si>
    <t>Varese</t>
  </si>
  <si>
    <t>86501:002:0690</t>
  </si>
  <si>
    <t>KV5557M1</t>
  </si>
  <si>
    <t>Roosa metskond 10</t>
  </si>
  <si>
    <t>soolak (1)</t>
  </si>
  <si>
    <t>86501:002:0700</t>
  </si>
  <si>
    <t>KV5558M1</t>
  </si>
  <si>
    <t>Roosa metskond 25</t>
  </si>
  <si>
    <t>86502:002:0810</t>
  </si>
  <si>
    <t>KV5566M1</t>
  </si>
  <si>
    <t>Roosa metskond 2</t>
  </si>
  <si>
    <t>86501:002:0007</t>
  </si>
  <si>
    <t>KV8230M1</t>
  </si>
  <si>
    <t>Roosa metskond 67</t>
  </si>
  <si>
    <t>49301:002:0980</t>
  </si>
  <si>
    <t>KV9749M1</t>
  </si>
  <si>
    <t>Antsla metskond 32</t>
  </si>
  <si>
    <t>Mõniste vald</t>
  </si>
  <si>
    <t>49301:002:0203</t>
  </si>
  <si>
    <t>KV44726M1</t>
  </si>
  <si>
    <t>Antsla metskond 60</t>
  </si>
  <si>
    <t>86501:002:0219</t>
  </si>
  <si>
    <t>KV50790M1</t>
  </si>
  <si>
    <t>Roosa metskond 46</t>
  </si>
  <si>
    <t>49301:002:1010</t>
  </si>
  <si>
    <t>KV5912M1</t>
  </si>
  <si>
    <t>Antsla metskond 36</t>
  </si>
  <si>
    <t>49301:002:0990</t>
  </si>
  <si>
    <t>KV5910M1</t>
  </si>
  <si>
    <t>Antsla metskond 42</t>
  </si>
  <si>
    <t>49301:002:1000</t>
  </si>
  <si>
    <t>KV5911M1</t>
  </si>
  <si>
    <t>Antsla metskond 41</t>
  </si>
  <si>
    <t>86501:002:0760</t>
  </si>
  <si>
    <t>KV5918M1</t>
  </si>
  <si>
    <t>Roosa metskond 20</t>
  </si>
  <si>
    <t>86501:002:0751</t>
  </si>
  <si>
    <t>KV7008M1</t>
  </si>
  <si>
    <t>Antsla metskond 14</t>
  </si>
  <si>
    <t>86501:002:0222</t>
  </si>
  <si>
    <t>KV54144M1</t>
  </si>
  <si>
    <t>Roosa metskond 52</t>
  </si>
  <si>
    <t>49301:001:0048</t>
  </si>
  <si>
    <t>KV57469M1</t>
  </si>
  <si>
    <t>Antsla metskond 120</t>
  </si>
  <si>
    <t>86502:001:0530</t>
  </si>
  <si>
    <t>KV5564M1</t>
  </si>
  <si>
    <t>Roosa metskond 8</t>
  </si>
  <si>
    <t>metssigade söötmiskoht (1), soolak (1)</t>
  </si>
  <si>
    <t>86502:001:0520</t>
  </si>
  <si>
    <t>KV5563M1</t>
  </si>
  <si>
    <t>Roosa metskond 18</t>
  </si>
  <si>
    <t>Kaitsealune maa (100.0%)</t>
  </si>
  <si>
    <t>86502:001:0088</t>
  </si>
  <si>
    <t>KV50789M1</t>
  </si>
  <si>
    <t>Roosa metskond 47</t>
  </si>
  <si>
    <t>86502:001:0490</t>
  </si>
  <si>
    <t>KV5560M1</t>
  </si>
  <si>
    <t>Roosa metskond 21</t>
  </si>
  <si>
    <t>86502:001:0098</t>
  </si>
  <si>
    <t>KV51125M1</t>
  </si>
  <si>
    <t>Roosa metskond 64</t>
  </si>
  <si>
    <t>86502:001:0101</t>
  </si>
  <si>
    <t>KV54726M1</t>
  </si>
  <si>
    <t>Roosa metskond 44</t>
  </si>
  <si>
    <t>86502:001:0089</t>
  </si>
  <si>
    <t>KV50779M1</t>
  </si>
  <si>
    <t>Roosa metskond 56</t>
  </si>
  <si>
    <t>86502:001:0099</t>
  </si>
  <si>
    <t>KV51126M1</t>
  </si>
  <si>
    <t>Roosa metskond 65</t>
  </si>
  <si>
    <t>49301:001:0113</t>
  </si>
  <si>
    <t>KV62447M1</t>
  </si>
  <si>
    <t>Mõisamõtsa looduskaitseala 2</t>
  </si>
  <si>
    <t>49301:001:0068</t>
  </si>
  <si>
    <t>KV57879M1</t>
  </si>
  <si>
    <t>Mõniste metskond 35</t>
  </si>
  <si>
    <t>Maatulundusmaa (90.00%), Veekogude maa (10.00%)</t>
  </si>
  <si>
    <t>86502:001:0093</t>
  </si>
  <si>
    <t>KV50783M1</t>
  </si>
  <si>
    <t>Roosa metskond 59</t>
  </si>
  <si>
    <t>49301:001:0059</t>
  </si>
  <si>
    <t>KV57481M1</t>
  </si>
  <si>
    <t>Mõisamõtsa looduskaitseala 4</t>
  </si>
  <si>
    <t>49301:002:1020</t>
  </si>
  <si>
    <t>KV5913M1</t>
  </si>
  <si>
    <t>Antsla metskond 34</t>
  </si>
  <si>
    <t>Varstu jahipiirkonna jahimaad</t>
  </si>
  <si>
    <t>RMK ja Võrumaa JS vahelise riigimaa jahindusliku kasutamise lepingu nr 3-1.38/7 juurde</t>
  </si>
  <si>
    <t>Lisa nr 1-3</t>
  </si>
  <si>
    <t>* rohelisega lisandunud maad</t>
  </si>
  <si>
    <t xml:space="preserve">RMK </t>
  </si>
  <si>
    <t>Võrumaa JS</t>
  </si>
  <si>
    <t>allkirjastatud digitaalselt</t>
  </si>
  <si>
    <t>Agu Palo metsaülem</t>
  </si>
  <si>
    <t>Mati Kivistik juhatuse esimees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</si>
</sst>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64" fontId="2" fillId="0" borderId="2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1" fillId="0" borderId="0" xfId="0" applyFont="1"/>
    <xf numFmtId="2" fontId="1" fillId="0" borderId="0" xfId="0" applyNumberFormat="1" applyFont="1"/>
    <xf numFmtId="0" fontId="2" fillId="0" borderId="0" xfId="0" applyFont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0" fontId="2" fillId="2" borderId="3" xfId="0" applyFont="1" applyFill="1" applyBorder="1" applyAlignment="1">
      <alignment wrapText="1"/>
    </xf>
    <xf numFmtId="164" fontId="2" fillId="2" borderId="3" xfId="0" applyNumberFormat="1" applyFont="1" applyFill="1" applyBorder="1" applyAlignment="1">
      <alignment wrapText="1"/>
    </xf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2" borderId="0" xfId="0" applyFont="1" applyFill="1"/>
    <xf numFmtId="0" fontId="1" fillId="0" borderId="0" xfId="0" applyFont="1" applyAlignment="1">
      <alignment horizontal="center" wrapText="1"/>
    </xf>
    <xf numFmtId="1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activeCell="I33" sqref="I33"/>
    </sheetView>
  </sheetViews>
  <sheetFormatPr defaultRowHeight="12" x14ac:dyDescent="0.2"/>
  <cols>
    <col min="1" max="1" width="8.85546875" style="1" customWidth="1"/>
    <col min="2" max="2" width="12.85546875" style="1" customWidth="1"/>
    <col min="3" max="3" width="9.28515625" style="1" customWidth="1"/>
    <col min="4" max="4" width="17.7109375" style="1" customWidth="1"/>
    <col min="5" max="5" width="12.85546875" style="1" customWidth="1"/>
    <col min="6" max="6" width="12" style="1" customWidth="1"/>
    <col min="7" max="7" width="10.42578125" style="1" customWidth="1"/>
    <col min="8" max="8" width="9.85546875" style="1" customWidth="1"/>
    <col min="9" max="9" width="32.5703125" style="1" customWidth="1"/>
    <col min="10" max="10" width="17" style="1" customWidth="1"/>
    <col min="11" max="11" width="21.7109375" style="1" customWidth="1"/>
    <col min="12" max="16384" width="9.140625" style="1"/>
  </cols>
  <sheetData>
    <row r="1" spans="1:11" ht="28.5" customHeight="1" x14ac:dyDescent="0.2">
      <c r="A1" s="20" t="s">
        <v>128</v>
      </c>
      <c r="B1" s="20"/>
      <c r="C1" s="9"/>
      <c r="D1" s="9"/>
      <c r="E1" s="9"/>
      <c r="F1" s="9"/>
      <c r="G1" s="9"/>
      <c r="H1" s="9"/>
      <c r="I1" s="6" t="s">
        <v>130</v>
      </c>
      <c r="J1" s="9"/>
      <c r="K1" s="9"/>
    </row>
    <row r="2" spans="1:11" ht="40.5" customHeight="1" x14ac:dyDescent="0.2">
      <c r="A2" s="21">
        <v>42432</v>
      </c>
      <c r="B2" s="22"/>
      <c r="C2" s="5"/>
      <c r="D2" s="5"/>
      <c r="E2" s="5"/>
      <c r="F2" s="5"/>
      <c r="G2" s="5"/>
      <c r="H2" s="5"/>
      <c r="I2" s="6" t="s">
        <v>129</v>
      </c>
      <c r="J2" s="5"/>
      <c r="K2" s="5"/>
    </row>
    <row r="3" spans="1:11" ht="12.75" thickBo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39.75" customHeight="1" thickBo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4" t="s">
        <v>6</v>
      </c>
      <c r="H4" s="2" t="s">
        <v>7</v>
      </c>
      <c r="I4" s="2" t="s">
        <v>8</v>
      </c>
      <c r="J4" s="4" t="s">
        <v>9</v>
      </c>
      <c r="K4" s="2" t="s">
        <v>10</v>
      </c>
    </row>
    <row r="5" spans="1:11" ht="12" customHeight="1" x14ac:dyDescent="0.2">
      <c r="A5" s="3" t="s">
        <v>11</v>
      </c>
      <c r="B5" s="3" t="s">
        <v>83</v>
      </c>
      <c r="C5" s="3" t="s">
        <v>84</v>
      </c>
      <c r="D5" s="3" t="s">
        <v>85</v>
      </c>
      <c r="E5" s="3" t="s">
        <v>15</v>
      </c>
      <c r="F5" s="3" t="s">
        <v>58</v>
      </c>
      <c r="G5" s="10">
        <v>1.8323646650000001</v>
      </c>
      <c r="H5" s="3" t="s">
        <v>17</v>
      </c>
      <c r="I5" s="3"/>
      <c r="J5" s="10">
        <v>1.8319999999999999</v>
      </c>
      <c r="K5" s="3" t="s">
        <v>19</v>
      </c>
    </row>
    <row r="6" spans="1:11" ht="12" customHeight="1" x14ac:dyDescent="0.2">
      <c r="A6" s="11" t="s">
        <v>11</v>
      </c>
      <c r="B6" s="11" t="s">
        <v>77</v>
      </c>
      <c r="C6" s="11" t="s">
        <v>78</v>
      </c>
      <c r="D6" s="11" t="s">
        <v>79</v>
      </c>
      <c r="E6" s="11" t="s">
        <v>15</v>
      </c>
      <c r="F6" s="11" t="s">
        <v>16</v>
      </c>
      <c r="G6" s="12">
        <v>2.854822285</v>
      </c>
      <c r="H6" s="11" t="s">
        <v>17</v>
      </c>
      <c r="I6" s="11"/>
      <c r="J6" s="12">
        <v>2.855</v>
      </c>
      <c r="K6" s="11" t="s">
        <v>19</v>
      </c>
    </row>
    <row r="7" spans="1:11" ht="12" customHeight="1" x14ac:dyDescent="0.2">
      <c r="A7" s="11" t="s">
        <v>11</v>
      </c>
      <c r="B7" s="11" t="s">
        <v>55</v>
      </c>
      <c r="C7" s="11" t="s">
        <v>56</v>
      </c>
      <c r="D7" s="11" t="s">
        <v>57</v>
      </c>
      <c r="E7" s="11" t="s">
        <v>15</v>
      </c>
      <c r="F7" s="11" t="s">
        <v>58</v>
      </c>
      <c r="G7" s="12">
        <v>70.546396955000006</v>
      </c>
      <c r="H7" s="11" t="s">
        <v>17</v>
      </c>
      <c r="I7" s="11" t="s">
        <v>35</v>
      </c>
      <c r="J7" s="12">
        <v>70.55</v>
      </c>
      <c r="K7" s="11" t="s">
        <v>19</v>
      </c>
    </row>
    <row r="8" spans="1:11" ht="12" customHeight="1" x14ac:dyDescent="0.2">
      <c r="A8" s="11" t="s">
        <v>11</v>
      </c>
      <c r="B8" s="11" t="s">
        <v>125</v>
      </c>
      <c r="C8" s="11" t="s">
        <v>126</v>
      </c>
      <c r="D8" s="11" t="s">
        <v>127</v>
      </c>
      <c r="E8" s="11" t="s">
        <v>15</v>
      </c>
      <c r="F8" s="11" t="s">
        <v>58</v>
      </c>
      <c r="G8" s="12">
        <v>22.491934205</v>
      </c>
      <c r="H8" s="11" t="s">
        <v>17</v>
      </c>
      <c r="I8" s="11"/>
      <c r="J8" s="12">
        <v>22.49</v>
      </c>
      <c r="K8" s="11" t="s">
        <v>19</v>
      </c>
    </row>
    <row r="9" spans="1:11" ht="12" customHeight="1" x14ac:dyDescent="0.2">
      <c r="A9" s="11" t="s">
        <v>11</v>
      </c>
      <c r="B9" s="11" t="s">
        <v>65</v>
      </c>
      <c r="C9" s="11" t="s">
        <v>66</v>
      </c>
      <c r="D9" s="11" t="s">
        <v>67</v>
      </c>
      <c r="E9" s="11" t="s">
        <v>15</v>
      </c>
      <c r="F9" s="11" t="s">
        <v>58</v>
      </c>
      <c r="G9" s="12">
        <v>11.662497455</v>
      </c>
      <c r="H9" s="11" t="s">
        <v>17</v>
      </c>
      <c r="I9" s="11"/>
      <c r="J9" s="12">
        <v>11.66</v>
      </c>
      <c r="K9" s="11" t="s">
        <v>19</v>
      </c>
    </row>
    <row r="10" spans="1:11" ht="12" customHeight="1" x14ac:dyDescent="0.2">
      <c r="A10" s="11" t="s">
        <v>11</v>
      </c>
      <c r="B10" s="11" t="s">
        <v>71</v>
      </c>
      <c r="C10" s="11" t="s">
        <v>72</v>
      </c>
      <c r="D10" s="11" t="s">
        <v>73</v>
      </c>
      <c r="E10" s="11" t="s">
        <v>15</v>
      </c>
      <c r="F10" s="11" t="s">
        <v>58</v>
      </c>
      <c r="G10" s="12">
        <v>0.71595910500000004</v>
      </c>
      <c r="H10" s="11" t="s">
        <v>17</v>
      </c>
      <c r="I10" s="11"/>
      <c r="J10" s="12">
        <v>0.71599999999999997</v>
      </c>
      <c r="K10" s="11" t="s">
        <v>19</v>
      </c>
    </row>
    <row r="11" spans="1:11" ht="12" customHeight="1" x14ac:dyDescent="0.2">
      <c r="A11" s="11" t="s">
        <v>11</v>
      </c>
      <c r="B11" s="11" t="s">
        <v>68</v>
      </c>
      <c r="C11" s="11" t="s">
        <v>69</v>
      </c>
      <c r="D11" s="11" t="s">
        <v>70</v>
      </c>
      <c r="E11" s="11" t="s">
        <v>15</v>
      </c>
      <c r="F11" s="11" t="s">
        <v>58</v>
      </c>
      <c r="G11" s="12">
        <v>0.78804308999999995</v>
      </c>
      <c r="H11" s="11" t="s">
        <v>17</v>
      </c>
      <c r="I11" s="11"/>
      <c r="J11" s="12">
        <v>0.78800000000000003</v>
      </c>
      <c r="K11" s="11" t="s">
        <v>19</v>
      </c>
    </row>
    <row r="12" spans="1:11" ht="12" customHeight="1" x14ac:dyDescent="0.2">
      <c r="A12" s="11" t="s">
        <v>11</v>
      </c>
      <c r="B12" s="11" t="s">
        <v>59</v>
      </c>
      <c r="C12" s="11" t="s">
        <v>60</v>
      </c>
      <c r="D12" s="11" t="s">
        <v>61</v>
      </c>
      <c r="E12" s="11" t="s">
        <v>15</v>
      </c>
      <c r="F12" s="11" t="s">
        <v>58</v>
      </c>
      <c r="G12" s="12">
        <v>23.20564061</v>
      </c>
      <c r="H12" s="11" t="s">
        <v>17</v>
      </c>
      <c r="I12" s="11"/>
      <c r="J12" s="12">
        <v>23.21</v>
      </c>
      <c r="K12" s="11" t="s">
        <v>19</v>
      </c>
    </row>
    <row r="13" spans="1:11" ht="25.5" customHeight="1" x14ac:dyDescent="0.2">
      <c r="A13" s="13" t="s">
        <v>11</v>
      </c>
      <c r="B13" s="13" t="s">
        <v>112</v>
      </c>
      <c r="C13" s="13" t="s">
        <v>113</v>
      </c>
      <c r="D13" s="13" t="s">
        <v>114</v>
      </c>
      <c r="E13" s="13" t="s">
        <v>15</v>
      </c>
      <c r="F13" s="13" t="s">
        <v>58</v>
      </c>
      <c r="G13" s="14">
        <v>2.5761114549999999</v>
      </c>
      <c r="H13" s="13" t="s">
        <v>17</v>
      </c>
      <c r="I13" s="13"/>
      <c r="J13" s="14">
        <v>2.5760000000000001</v>
      </c>
      <c r="K13" s="13" t="s">
        <v>93</v>
      </c>
    </row>
    <row r="14" spans="1:11" ht="24" customHeight="1" x14ac:dyDescent="0.2">
      <c r="A14" s="11" t="s">
        <v>11</v>
      </c>
      <c r="B14" s="11" t="s">
        <v>122</v>
      </c>
      <c r="C14" s="11" t="s">
        <v>123</v>
      </c>
      <c r="D14" s="11" t="s">
        <v>124</v>
      </c>
      <c r="E14" s="11" t="s">
        <v>15</v>
      </c>
      <c r="F14" s="11" t="s">
        <v>58</v>
      </c>
      <c r="G14" s="12">
        <v>2.025998355</v>
      </c>
      <c r="H14" s="11" t="s">
        <v>17</v>
      </c>
      <c r="I14" s="11"/>
      <c r="J14" s="12">
        <v>2.0259999999999998</v>
      </c>
      <c r="K14" s="11" t="s">
        <v>93</v>
      </c>
    </row>
    <row r="15" spans="1:11" ht="12" customHeight="1" x14ac:dyDescent="0.2">
      <c r="A15" s="11" t="s">
        <v>11</v>
      </c>
      <c r="B15" s="11" t="s">
        <v>115</v>
      </c>
      <c r="C15" s="11" t="s">
        <v>116</v>
      </c>
      <c r="D15" s="11" t="s">
        <v>117</v>
      </c>
      <c r="E15" s="11" t="s">
        <v>15</v>
      </c>
      <c r="F15" s="11" t="s">
        <v>58</v>
      </c>
      <c r="G15" s="12">
        <v>5.2952607250000003</v>
      </c>
      <c r="H15" s="11" t="s">
        <v>17</v>
      </c>
      <c r="I15" s="11"/>
      <c r="J15" s="12">
        <v>5.2949999999999999</v>
      </c>
      <c r="K15" s="11" t="s">
        <v>118</v>
      </c>
    </row>
    <row r="16" spans="1:11" ht="12" customHeight="1" x14ac:dyDescent="0.2">
      <c r="A16" s="11" t="s">
        <v>11</v>
      </c>
      <c r="B16" s="11" t="s">
        <v>28</v>
      </c>
      <c r="C16" s="11" t="s">
        <v>29</v>
      </c>
      <c r="D16" s="11" t="s">
        <v>30</v>
      </c>
      <c r="E16" s="11" t="s">
        <v>15</v>
      </c>
      <c r="F16" s="11" t="s">
        <v>16</v>
      </c>
      <c r="G16" s="12">
        <v>1030.9985582649999</v>
      </c>
      <c r="H16" s="11" t="s">
        <v>17</v>
      </c>
      <c r="I16" s="11" t="s">
        <v>27</v>
      </c>
      <c r="J16" s="12">
        <v>527.20000000000005</v>
      </c>
      <c r="K16" s="11" t="s">
        <v>19</v>
      </c>
    </row>
    <row r="17" spans="1:11" ht="12" customHeight="1" x14ac:dyDescent="0.2">
      <c r="A17" s="11" t="s">
        <v>11</v>
      </c>
      <c r="B17" s="11" t="s">
        <v>42</v>
      </c>
      <c r="C17" s="11" t="s">
        <v>43</v>
      </c>
      <c r="D17" s="11" t="s">
        <v>44</v>
      </c>
      <c r="E17" s="11" t="s">
        <v>15</v>
      </c>
      <c r="F17" s="11" t="s">
        <v>16</v>
      </c>
      <c r="G17" s="12">
        <v>73.481337780000004</v>
      </c>
      <c r="H17" s="11" t="s">
        <v>17</v>
      </c>
      <c r="I17" s="11"/>
      <c r="J17" s="12">
        <v>64.64</v>
      </c>
      <c r="K17" s="11" t="s">
        <v>19</v>
      </c>
    </row>
    <row r="18" spans="1:11" ht="12" customHeight="1" x14ac:dyDescent="0.2">
      <c r="A18" s="11" t="s">
        <v>11</v>
      </c>
      <c r="B18" s="11" t="s">
        <v>90</v>
      </c>
      <c r="C18" s="11" t="s">
        <v>91</v>
      </c>
      <c r="D18" s="11" t="s">
        <v>92</v>
      </c>
      <c r="E18" s="11" t="s">
        <v>15</v>
      </c>
      <c r="F18" s="11" t="s">
        <v>16</v>
      </c>
      <c r="G18" s="12">
        <v>29.225239965</v>
      </c>
      <c r="H18" s="11" t="s">
        <v>17</v>
      </c>
      <c r="I18" s="11"/>
      <c r="J18" s="12">
        <v>29.18</v>
      </c>
      <c r="K18" s="11" t="s">
        <v>93</v>
      </c>
    </row>
    <row r="19" spans="1:11" ht="12" customHeight="1" x14ac:dyDescent="0.2">
      <c r="A19" s="11" t="s">
        <v>11</v>
      </c>
      <c r="B19" s="11" t="s">
        <v>49</v>
      </c>
      <c r="C19" s="11" t="s">
        <v>50</v>
      </c>
      <c r="D19" s="11" t="s">
        <v>51</v>
      </c>
      <c r="E19" s="11" t="s">
        <v>15</v>
      </c>
      <c r="F19" s="11" t="s">
        <v>16</v>
      </c>
      <c r="G19" s="12">
        <v>654.45677774499995</v>
      </c>
      <c r="H19" s="11" t="s">
        <v>17</v>
      </c>
      <c r="I19" s="11"/>
      <c r="J19" s="12">
        <v>13.93</v>
      </c>
      <c r="K19" s="11" t="s">
        <v>19</v>
      </c>
    </row>
    <row r="20" spans="1:11" ht="12" customHeight="1" x14ac:dyDescent="0.2">
      <c r="A20" s="11" t="s">
        <v>11</v>
      </c>
      <c r="B20" s="11" t="s">
        <v>74</v>
      </c>
      <c r="C20" s="11" t="s">
        <v>75</v>
      </c>
      <c r="D20" s="11" t="s">
        <v>76</v>
      </c>
      <c r="E20" s="11" t="s">
        <v>15</v>
      </c>
      <c r="F20" s="11" t="s">
        <v>16</v>
      </c>
      <c r="G20" s="12">
        <v>13.08564232</v>
      </c>
      <c r="H20" s="11" t="s">
        <v>17</v>
      </c>
      <c r="I20" s="11"/>
      <c r="J20" s="12">
        <v>13.09</v>
      </c>
      <c r="K20" s="11" t="s">
        <v>19</v>
      </c>
    </row>
    <row r="21" spans="1:11" ht="12" customHeight="1" x14ac:dyDescent="0.2">
      <c r="A21" s="11" t="s">
        <v>11</v>
      </c>
      <c r="B21" s="11" t="s">
        <v>97</v>
      </c>
      <c r="C21" s="11" t="s">
        <v>98</v>
      </c>
      <c r="D21" s="11" t="s">
        <v>99</v>
      </c>
      <c r="E21" s="11" t="s">
        <v>15</v>
      </c>
      <c r="F21" s="11" t="s">
        <v>16</v>
      </c>
      <c r="G21" s="12">
        <v>13.42218703</v>
      </c>
      <c r="H21" s="11" t="s">
        <v>17</v>
      </c>
      <c r="I21" s="11"/>
      <c r="J21" s="12">
        <v>13.42</v>
      </c>
      <c r="K21" s="11" t="s">
        <v>19</v>
      </c>
    </row>
    <row r="22" spans="1:11" ht="12" customHeight="1" x14ac:dyDescent="0.2">
      <c r="A22" s="11" t="s">
        <v>11</v>
      </c>
      <c r="B22" s="11" t="s">
        <v>46</v>
      </c>
      <c r="C22" s="11" t="s">
        <v>47</v>
      </c>
      <c r="D22" s="11" t="s">
        <v>48</v>
      </c>
      <c r="E22" s="11" t="s">
        <v>15</v>
      </c>
      <c r="F22" s="11" t="s">
        <v>16</v>
      </c>
      <c r="G22" s="12">
        <v>3.968859975</v>
      </c>
      <c r="H22" s="11" t="s">
        <v>17</v>
      </c>
      <c r="I22" s="11"/>
      <c r="J22" s="12">
        <v>3.9660000000000002</v>
      </c>
      <c r="K22" s="11" t="s">
        <v>19</v>
      </c>
    </row>
    <row r="23" spans="1:11" ht="12" customHeight="1" x14ac:dyDescent="0.2">
      <c r="A23" s="11" t="s">
        <v>11</v>
      </c>
      <c r="B23" s="11" t="s">
        <v>32</v>
      </c>
      <c r="C23" s="11" t="s">
        <v>33</v>
      </c>
      <c r="D23" s="11" t="s">
        <v>34</v>
      </c>
      <c r="E23" s="11" t="s">
        <v>15</v>
      </c>
      <c r="F23" s="11" t="s">
        <v>16</v>
      </c>
      <c r="G23" s="12">
        <v>46.587975055000001</v>
      </c>
      <c r="H23" s="11" t="s">
        <v>17</v>
      </c>
      <c r="I23" s="11" t="s">
        <v>45</v>
      </c>
      <c r="J23" s="12">
        <v>46.59</v>
      </c>
      <c r="K23" s="11" t="s">
        <v>19</v>
      </c>
    </row>
    <row r="24" spans="1:11" ht="12" customHeight="1" x14ac:dyDescent="0.2">
      <c r="A24" s="11" t="s">
        <v>11</v>
      </c>
      <c r="B24" s="11" t="s">
        <v>20</v>
      </c>
      <c r="C24" s="11" t="s">
        <v>21</v>
      </c>
      <c r="D24" s="11" t="s">
        <v>22</v>
      </c>
      <c r="E24" s="11" t="s">
        <v>15</v>
      </c>
      <c r="F24" s="11" t="s">
        <v>23</v>
      </c>
      <c r="G24" s="12">
        <v>83.256087675000003</v>
      </c>
      <c r="H24" s="11" t="s">
        <v>17</v>
      </c>
      <c r="I24" s="11"/>
      <c r="J24" s="12">
        <v>83.26</v>
      </c>
      <c r="K24" s="11" t="s">
        <v>19</v>
      </c>
    </row>
    <row r="25" spans="1:11" ht="12" customHeight="1" x14ac:dyDescent="0.2">
      <c r="A25" s="11" t="s">
        <v>11</v>
      </c>
      <c r="B25" s="11" t="s">
        <v>103</v>
      </c>
      <c r="C25" s="11" t="s">
        <v>104</v>
      </c>
      <c r="D25" s="11" t="s">
        <v>105</v>
      </c>
      <c r="E25" s="11" t="s">
        <v>15</v>
      </c>
      <c r="F25" s="11" t="s">
        <v>16</v>
      </c>
      <c r="G25" s="12">
        <v>9.6909366049999992</v>
      </c>
      <c r="H25" s="11" t="s">
        <v>17</v>
      </c>
      <c r="I25" s="11"/>
      <c r="J25" s="12">
        <v>9.6910000000000007</v>
      </c>
      <c r="K25" s="11" t="s">
        <v>19</v>
      </c>
    </row>
    <row r="26" spans="1:11" ht="12" customHeight="1" x14ac:dyDescent="0.2">
      <c r="A26" s="11" t="s">
        <v>11</v>
      </c>
      <c r="B26" s="11" t="s">
        <v>62</v>
      </c>
      <c r="C26" s="11" t="s">
        <v>63</v>
      </c>
      <c r="D26" s="11" t="s">
        <v>64</v>
      </c>
      <c r="E26" s="11" t="s">
        <v>15</v>
      </c>
      <c r="F26" s="11" t="s">
        <v>16</v>
      </c>
      <c r="G26" s="12">
        <v>8.5414755499999995</v>
      </c>
      <c r="H26" s="11" t="s">
        <v>17</v>
      </c>
      <c r="I26" s="11"/>
      <c r="J26" s="12">
        <v>8.5410000000000004</v>
      </c>
      <c r="K26" s="11" t="s">
        <v>19</v>
      </c>
    </row>
    <row r="27" spans="1:11" ht="12" customHeight="1" x14ac:dyDescent="0.2">
      <c r="A27" s="11" t="s">
        <v>11</v>
      </c>
      <c r="B27" s="11" t="s">
        <v>94</v>
      </c>
      <c r="C27" s="11" t="s">
        <v>95</v>
      </c>
      <c r="D27" s="11" t="s">
        <v>96</v>
      </c>
      <c r="E27" s="11" t="s">
        <v>15</v>
      </c>
      <c r="F27" s="11" t="s">
        <v>16</v>
      </c>
      <c r="G27" s="12">
        <v>6.4451315249999999</v>
      </c>
      <c r="H27" s="11" t="s">
        <v>17</v>
      </c>
      <c r="I27" s="11"/>
      <c r="J27" s="12">
        <v>6.0739999999999998</v>
      </c>
      <c r="K27" s="11" t="s">
        <v>19</v>
      </c>
    </row>
    <row r="28" spans="1:11" ht="12" customHeight="1" x14ac:dyDescent="0.2">
      <c r="A28" s="11" t="s">
        <v>11</v>
      </c>
      <c r="B28" s="11" t="s">
        <v>24</v>
      </c>
      <c r="C28" s="11" t="s">
        <v>25</v>
      </c>
      <c r="D28" s="11" t="s">
        <v>26</v>
      </c>
      <c r="E28" s="11" t="s">
        <v>15</v>
      </c>
      <c r="F28" s="11" t="s">
        <v>16</v>
      </c>
      <c r="G28" s="12">
        <v>466.87548473499999</v>
      </c>
      <c r="H28" s="11" t="s">
        <v>17</v>
      </c>
      <c r="I28" s="11" t="s">
        <v>31</v>
      </c>
      <c r="J28" s="12">
        <v>466.9</v>
      </c>
      <c r="K28" s="11" t="s">
        <v>19</v>
      </c>
    </row>
    <row r="29" spans="1:11" ht="12" customHeight="1" x14ac:dyDescent="0.2">
      <c r="A29" s="11" t="s">
        <v>11</v>
      </c>
      <c r="B29" s="11" t="s">
        <v>80</v>
      </c>
      <c r="C29" s="11" t="s">
        <v>81</v>
      </c>
      <c r="D29" s="11" t="s">
        <v>82</v>
      </c>
      <c r="E29" s="11" t="s">
        <v>15</v>
      </c>
      <c r="F29" s="11" t="s">
        <v>16</v>
      </c>
      <c r="G29" s="12">
        <v>4.0315399249999997</v>
      </c>
      <c r="H29" s="11" t="s">
        <v>17</v>
      </c>
      <c r="I29" s="11"/>
      <c r="J29" s="12">
        <v>4.032</v>
      </c>
      <c r="K29" s="11" t="s">
        <v>19</v>
      </c>
    </row>
    <row r="30" spans="1:11" ht="12" customHeight="1" x14ac:dyDescent="0.2">
      <c r="A30" s="11" t="s">
        <v>11</v>
      </c>
      <c r="B30" s="11" t="s">
        <v>36</v>
      </c>
      <c r="C30" s="11" t="s">
        <v>37</v>
      </c>
      <c r="D30" s="11" t="s">
        <v>38</v>
      </c>
      <c r="E30" s="11" t="s">
        <v>15</v>
      </c>
      <c r="F30" s="11" t="s">
        <v>16</v>
      </c>
      <c r="G30" s="12">
        <v>2.7126534499999999</v>
      </c>
      <c r="H30" s="11" t="s">
        <v>17</v>
      </c>
      <c r="I30" s="11"/>
      <c r="J30" s="12">
        <v>2.7130000000000001</v>
      </c>
      <c r="K30" s="11" t="s">
        <v>19</v>
      </c>
    </row>
    <row r="31" spans="1:11" ht="12" customHeight="1" x14ac:dyDescent="0.2">
      <c r="A31" s="11" t="s">
        <v>11</v>
      </c>
      <c r="B31" s="11" t="s">
        <v>106</v>
      </c>
      <c r="C31" s="11" t="s">
        <v>107</v>
      </c>
      <c r="D31" s="11" t="s">
        <v>108</v>
      </c>
      <c r="E31" s="11" t="s">
        <v>15</v>
      </c>
      <c r="F31" s="11" t="s">
        <v>16</v>
      </c>
      <c r="G31" s="12">
        <v>2.0117184250000002</v>
      </c>
      <c r="H31" s="11" t="s">
        <v>17</v>
      </c>
      <c r="I31" s="11"/>
      <c r="J31" s="12">
        <v>2.012</v>
      </c>
      <c r="K31" s="11" t="s">
        <v>19</v>
      </c>
    </row>
    <row r="32" spans="1:11" ht="12" customHeight="1" x14ac:dyDescent="0.2">
      <c r="A32" s="11" t="s">
        <v>11</v>
      </c>
      <c r="B32" s="11" t="s">
        <v>119</v>
      </c>
      <c r="C32" s="11" t="s">
        <v>120</v>
      </c>
      <c r="D32" s="11" t="s">
        <v>121</v>
      </c>
      <c r="E32" s="11" t="s">
        <v>15</v>
      </c>
      <c r="F32" s="11" t="s">
        <v>16</v>
      </c>
      <c r="G32" s="12">
        <v>1.4711071899999999</v>
      </c>
      <c r="H32" s="11" t="s">
        <v>17</v>
      </c>
      <c r="I32" s="11"/>
      <c r="J32" s="12">
        <v>1.4710000000000001</v>
      </c>
      <c r="K32" s="11" t="s">
        <v>19</v>
      </c>
    </row>
    <row r="33" spans="1:11" ht="12" customHeight="1" x14ac:dyDescent="0.2">
      <c r="A33" s="11" t="s">
        <v>11</v>
      </c>
      <c r="B33" s="11" t="s">
        <v>12</v>
      </c>
      <c r="C33" s="11" t="s">
        <v>13</v>
      </c>
      <c r="D33" s="11" t="s">
        <v>14</v>
      </c>
      <c r="E33" s="11" t="s">
        <v>15</v>
      </c>
      <c r="F33" s="11" t="s">
        <v>16</v>
      </c>
      <c r="G33" s="12">
        <v>418.05313081999998</v>
      </c>
      <c r="H33" s="11" t="s">
        <v>17</v>
      </c>
      <c r="I33" s="11" t="s">
        <v>18</v>
      </c>
      <c r="J33" s="12">
        <v>125.6</v>
      </c>
      <c r="K33" s="11" t="s">
        <v>19</v>
      </c>
    </row>
    <row r="34" spans="1:11" ht="12" customHeight="1" x14ac:dyDescent="0.2">
      <c r="A34" s="11" t="s">
        <v>11</v>
      </c>
      <c r="B34" s="11" t="s">
        <v>100</v>
      </c>
      <c r="C34" s="11" t="s">
        <v>101</v>
      </c>
      <c r="D34" s="11" t="s">
        <v>102</v>
      </c>
      <c r="E34" s="11" t="s">
        <v>15</v>
      </c>
      <c r="F34" s="11" t="s">
        <v>16</v>
      </c>
      <c r="G34" s="12">
        <v>0.721122245</v>
      </c>
      <c r="H34" s="11" t="s">
        <v>17</v>
      </c>
      <c r="I34" s="11"/>
      <c r="J34" s="12">
        <v>0.72109999999999996</v>
      </c>
      <c r="K34" s="11" t="s">
        <v>19</v>
      </c>
    </row>
    <row r="35" spans="1:11" ht="12" customHeight="1" x14ac:dyDescent="0.2">
      <c r="A35" s="11" t="s">
        <v>11</v>
      </c>
      <c r="B35" s="11" t="s">
        <v>109</v>
      </c>
      <c r="C35" s="11" t="s">
        <v>110</v>
      </c>
      <c r="D35" s="11" t="s">
        <v>111</v>
      </c>
      <c r="E35" s="11" t="s">
        <v>15</v>
      </c>
      <c r="F35" s="11" t="s">
        <v>16</v>
      </c>
      <c r="G35" s="12">
        <v>0.63538572999999998</v>
      </c>
      <c r="H35" s="11" t="s">
        <v>17</v>
      </c>
      <c r="I35" s="11"/>
      <c r="J35" s="12">
        <v>0.63539999999999996</v>
      </c>
      <c r="K35" s="11" t="s">
        <v>19</v>
      </c>
    </row>
    <row r="36" spans="1:11" ht="12" customHeight="1" x14ac:dyDescent="0.2">
      <c r="A36" s="11" t="s">
        <v>11</v>
      </c>
      <c r="B36" s="11" t="s">
        <v>52</v>
      </c>
      <c r="C36" s="11" t="s">
        <v>53</v>
      </c>
      <c r="D36" s="11" t="s">
        <v>54</v>
      </c>
      <c r="E36" s="11" t="s">
        <v>15</v>
      </c>
      <c r="F36" s="11" t="s">
        <v>16</v>
      </c>
      <c r="G36" s="12">
        <v>4.8960641349999996</v>
      </c>
      <c r="H36" s="11" t="s">
        <v>17</v>
      </c>
      <c r="I36" s="11"/>
      <c r="J36" s="12">
        <v>4.8959999999999999</v>
      </c>
      <c r="K36" s="11" t="s">
        <v>19</v>
      </c>
    </row>
    <row r="37" spans="1:11" ht="12" customHeight="1" x14ac:dyDescent="0.2">
      <c r="A37" s="11" t="s">
        <v>11</v>
      </c>
      <c r="B37" s="11" t="s">
        <v>86</v>
      </c>
      <c r="C37" s="11" t="s">
        <v>87</v>
      </c>
      <c r="D37" s="11" t="s">
        <v>88</v>
      </c>
      <c r="E37" s="11" t="s">
        <v>15</v>
      </c>
      <c r="F37" s="11" t="s">
        <v>16</v>
      </c>
      <c r="G37" s="12">
        <v>153.31084755000001</v>
      </c>
      <c r="H37" s="11" t="s">
        <v>17</v>
      </c>
      <c r="I37" s="11" t="s">
        <v>89</v>
      </c>
      <c r="J37" s="12">
        <v>153</v>
      </c>
      <c r="K37" s="11" t="s">
        <v>19</v>
      </c>
    </row>
    <row r="38" spans="1:11" ht="12" customHeight="1" x14ac:dyDescent="0.2">
      <c r="A38" s="13" t="s">
        <v>11</v>
      </c>
      <c r="B38" s="13" t="s">
        <v>39</v>
      </c>
      <c r="C38" s="13" t="s">
        <v>40</v>
      </c>
      <c r="D38" s="13" t="s">
        <v>41</v>
      </c>
      <c r="E38" s="13" t="s">
        <v>15</v>
      </c>
      <c r="F38" s="13" t="s">
        <v>16</v>
      </c>
      <c r="G38" s="14">
        <v>21.239993810000001</v>
      </c>
      <c r="H38" s="13" t="s">
        <v>17</v>
      </c>
      <c r="I38" s="13"/>
      <c r="J38" s="14">
        <v>21.24</v>
      </c>
      <c r="K38" s="13" t="s">
        <v>19</v>
      </c>
    </row>
    <row r="39" spans="1:11" x14ac:dyDescent="0.2">
      <c r="B39" s="7">
        <f>SUBTOTAL(3,B5:B38)</f>
        <v>34</v>
      </c>
      <c r="J39" s="8">
        <f>SUBTOTAL(9,J5:J38)</f>
        <v>1746.8004999999996</v>
      </c>
    </row>
    <row r="40" spans="1:11" ht="15" x14ac:dyDescent="0.25">
      <c r="B40" s="19" t="s">
        <v>131</v>
      </c>
      <c r="C40" s="19"/>
      <c r="D40" s="19"/>
      <c r="E40" s="15"/>
      <c r="F40" s="15"/>
      <c r="G40" s="15"/>
      <c r="H40" s="15"/>
      <c r="I40" s="15"/>
    </row>
    <row r="41" spans="1:11" ht="15.75" x14ac:dyDescent="0.25">
      <c r="B41" s="18" t="s">
        <v>132</v>
      </c>
      <c r="C41" s="15"/>
      <c r="D41" s="15"/>
      <c r="E41" s="15"/>
      <c r="F41" s="15"/>
      <c r="G41" s="15"/>
      <c r="H41" s="15"/>
      <c r="I41" s="18" t="s">
        <v>133</v>
      </c>
    </row>
    <row r="42" spans="1:11" ht="31.5" x14ac:dyDescent="0.25">
      <c r="B42" s="16" t="s">
        <v>134</v>
      </c>
      <c r="C42" s="15"/>
      <c r="D42" s="15"/>
      <c r="E42" s="15"/>
      <c r="F42" s="15"/>
      <c r="G42" s="15"/>
      <c r="H42" s="15"/>
      <c r="I42" s="16" t="s">
        <v>134</v>
      </c>
    </row>
    <row r="43" spans="1:11" ht="15.75" x14ac:dyDescent="0.25">
      <c r="B43" s="17" t="s">
        <v>135</v>
      </c>
      <c r="C43" s="15"/>
      <c r="D43" s="15"/>
      <c r="E43" s="15"/>
      <c r="F43" s="15"/>
      <c r="G43" s="15"/>
      <c r="H43" s="15"/>
      <c r="I43" s="17" t="s">
        <v>136</v>
      </c>
    </row>
  </sheetData>
  <sortState ref="A5:K39">
    <sortCondition ref="D5"/>
  </sortState>
  <mergeCells count="2">
    <mergeCell ref="A1:B1"/>
    <mergeCell ref="A2:B2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Agu Palo</cp:lastModifiedBy>
  <dcterms:created xsi:type="dcterms:W3CDTF">2016-03-03T09:04:32Z</dcterms:created>
  <dcterms:modified xsi:type="dcterms:W3CDTF">2016-06-03T05:59:07Z</dcterms:modified>
</cp:coreProperties>
</file>